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04"/>
  <workbookPr codeName="ThisWorkbook" autoCompressPictures="0"/>
  <bookViews>
    <workbookView xWindow="480" yWindow="100" windowWidth="29460" windowHeight="19580" tabRatio="681"/>
  </bookViews>
  <sheets>
    <sheet name="Testing Roadmap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7" i="1"/>
  <c r="H8" i="1"/>
  <c r="H6" i="1"/>
</calcChain>
</file>

<file path=xl/sharedStrings.xml><?xml version="1.0" encoding="utf-8"?>
<sst xmlns="http://schemas.openxmlformats.org/spreadsheetml/2006/main" count="87" uniqueCount="43">
  <si>
    <t>Target Devices</t>
  </si>
  <si>
    <t>Page / Section</t>
  </si>
  <si>
    <t>Test Description</t>
  </si>
  <si>
    <t>Test Hypothesis</t>
  </si>
  <si>
    <t>Goals</t>
  </si>
  <si>
    <t>Priority</t>
  </si>
  <si>
    <t>Potential Impact</t>
  </si>
  <si>
    <t>Resources Needed</t>
  </si>
  <si>
    <t>Score</t>
  </si>
  <si>
    <t>Start Date</t>
  </si>
  <si>
    <t>Estimated End Date</t>
  </si>
  <si>
    <t>Desktop</t>
  </si>
  <si>
    <t>Tablet</t>
  </si>
  <si>
    <t>Mobile</t>
  </si>
  <si>
    <t>Direct</t>
  </si>
  <si>
    <t>Referral</t>
  </si>
  <si>
    <t>Organic Search</t>
  </si>
  <si>
    <t>Paid Search/ Display</t>
  </si>
  <si>
    <t>Email</t>
  </si>
  <si>
    <t>Social</t>
  </si>
  <si>
    <t>Medium</t>
  </si>
  <si>
    <t>Low</t>
  </si>
  <si>
    <t>High</t>
  </si>
  <si>
    <t>Proposed Order</t>
  </si>
  <si>
    <t>Notes</t>
  </si>
  <si>
    <t>Sample Testing Roadmap</t>
  </si>
  <si>
    <t>Donation Form</t>
  </si>
  <si>
    <t>Yes</t>
  </si>
  <si>
    <t>Target Channel</t>
  </si>
  <si>
    <t>Email Sign-up Form</t>
  </si>
  <si>
    <t>Home Page</t>
  </si>
  <si>
    <t>Test donation call-to-action size</t>
  </si>
  <si>
    <t>A larger donation call-to-action will increase clicks to the donation form</t>
  </si>
  <si>
    <t>Eliminate extra questions</t>
  </si>
  <si>
    <t>Keeping the form simple will help conversions</t>
  </si>
  <si>
    <t>Single-step email sign-up</t>
  </si>
  <si>
    <t>Requiring only an email address and confirmation email will increase email signups</t>
  </si>
  <si>
    <t>Increase email signs-ups</t>
  </si>
  <si>
    <t>Home page</t>
  </si>
  <si>
    <t>Test donation call-to-action color</t>
  </si>
  <si>
    <t>A red donation button will outperform our current blue button</t>
  </si>
  <si>
    <t>Increase clicks to donation form from homepage</t>
  </si>
  <si>
    <t>Increase conversions, decrease donation form abandons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</si>
</sst>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Last Updated:&quot;\ mm/dd/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w Cen MT"/>
      <family val="2"/>
    </font>
    <font>
      <b/>
      <sz val="24"/>
      <color theme="1"/>
      <name val="Tw Cen MT"/>
      <family val="2"/>
    </font>
    <font>
      <b/>
      <sz val="11"/>
      <color theme="1"/>
      <name val="Tw Cen M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4" applyNumberFormat="0" applyAlignment="0" applyProtection="0"/>
    <xf numFmtId="0" fontId="18" fillId="9" borderId="5" applyNumberFormat="0" applyAlignment="0" applyProtection="0"/>
    <xf numFmtId="0" fontId="19" fillId="9" borderId="4" applyNumberFormat="0" applyAlignment="0" applyProtection="0"/>
    <xf numFmtId="0" fontId="20" fillId="0" borderId="6" applyNumberFormat="0" applyFill="0" applyAlignment="0" applyProtection="0"/>
    <xf numFmtId="0" fontId="21" fillId="10" borderId="7" applyNumberFormat="0" applyAlignment="0" applyProtection="0"/>
    <xf numFmtId="0" fontId="22" fillId="0" borderId="0" applyNumberFormat="0" applyFill="0" applyBorder="0" applyAlignment="0" applyProtection="0"/>
    <xf numFmtId="0" fontId="9" fillId="11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5" fillId="35" borderId="0" applyNumberFormat="0" applyBorder="0" applyAlignment="0" applyProtection="0"/>
    <xf numFmtId="0" fontId="4" fillId="0" borderId="0"/>
    <xf numFmtId="0" fontId="4" fillId="11" borderId="8" applyNumberFormat="0" applyFont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4" applyNumberFormat="0" applyAlignment="0" applyProtection="0"/>
    <xf numFmtId="0" fontId="33" fillId="9" borderId="5" applyNumberFormat="0" applyAlignment="0" applyProtection="0"/>
    <xf numFmtId="0" fontId="34" fillId="9" borderId="4" applyNumberFormat="0" applyAlignment="0" applyProtection="0"/>
    <xf numFmtId="0" fontId="35" fillId="0" borderId="6" applyNumberFormat="0" applyFill="0" applyAlignment="0" applyProtection="0"/>
    <xf numFmtId="0" fontId="36" fillId="10" borderId="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3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9" fillId="35" borderId="0" applyNumberFormat="0" applyBorder="0" applyAlignment="0" applyProtection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16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/>
    <xf numFmtId="164" fontId="5" fillId="2" borderId="0" xfId="0" applyNumberFormat="1" applyFont="1" applyFill="1" applyAlignment="1"/>
    <xf numFmtId="0" fontId="40" fillId="0" borderId="0" xfId="0" applyFont="1" applyFill="1" applyAlignment="1">
      <alignment horizontal="center" vertical="center" wrapText="1"/>
    </xf>
    <xf numFmtId="0" fontId="41" fillId="0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128">
    <cellStyle name="20% - Accent1" xfId="19" builtinId="30" customBuiltin="1"/>
    <cellStyle name="20% - Accent1 2" xfId="60"/>
    <cellStyle name="20% - Accent1 3" xfId="85"/>
    <cellStyle name="20% - Accent1 4" xfId="99"/>
    <cellStyle name="20% - Accent1 5" xfId="114"/>
    <cellStyle name="20% - Accent2" xfId="23" builtinId="34" customBuiltin="1"/>
    <cellStyle name="20% - Accent2 2" xfId="64"/>
    <cellStyle name="20% - Accent2 3" xfId="87"/>
    <cellStyle name="20% - Accent2 4" xfId="101"/>
    <cellStyle name="20% - Accent2 5" xfId="116"/>
    <cellStyle name="20% - Accent3" xfId="27" builtinId="38" customBuiltin="1"/>
    <cellStyle name="20% - Accent3 2" xfId="68"/>
    <cellStyle name="20% - Accent3 3" xfId="89"/>
    <cellStyle name="20% - Accent3 4" xfId="103"/>
    <cellStyle name="20% - Accent3 5" xfId="118"/>
    <cellStyle name="20% - Accent4" xfId="31" builtinId="42" customBuiltin="1"/>
    <cellStyle name="20% - Accent4 2" xfId="72"/>
    <cellStyle name="20% - Accent4 3" xfId="91"/>
    <cellStyle name="20% - Accent4 4" xfId="105"/>
    <cellStyle name="20% - Accent4 5" xfId="120"/>
    <cellStyle name="20% - Accent5" xfId="35" builtinId="46" customBuiltin="1"/>
    <cellStyle name="20% - Accent5 2" xfId="76"/>
    <cellStyle name="20% - Accent5 3" xfId="93"/>
    <cellStyle name="20% - Accent5 4" xfId="107"/>
    <cellStyle name="20% - Accent5 5" xfId="122"/>
    <cellStyle name="20% - Accent6" xfId="39" builtinId="50" customBuiltin="1"/>
    <cellStyle name="20% - Accent6 2" xfId="80"/>
    <cellStyle name="20% - Accent6 3" xfId="95"/>
    <cellStyle name="20% - Accent6 4" xfId="109"/>
    <cellStyle name="20% - Accent6 5" xfId="124"/>
    <cellStyle name="40% - Accent1" xfId="20" builtinId="31" customBuiltin="1"/>
    <cellStyle name="40% - Accent1 2" xfId="61"/>
    <cellStyle name="40% - Accent1 3" xfId="86"/>
    <cellStyle name="40% - Accent1 4" xfId="100"/>
    <cellStyle name="40% - Accent1 5" xfId="115"/>
    <cellStyle name="40% - Accent2" xfId="24" builtinId="35" customBuiltin="1"/>
    <cellStyle name="40% - Accent2 2" xfId="65"/>
    <cellStyle name="40% - Accent2 3" xfId="88"/>
    <cellStyle name="40% - Accent2 4" xfId="102"/>
    <cellStyle name="40% - Accent2 5" xfId="117"/>
    <cellStyle name="40% - Accent3" xfId="28" builtinId="39" customBuiltin="1"/>
    <cellStyle name="40% - Accent3 2" xfId="69"/>
    <cellStyle name="40% - Accent3 3" xfId="90"/>
    <cellStyle name="40% - Accent3 4" xfId="104"/>
    <cellStyle name="40% - Accent3 5" xfId="119"/>
    <cellStyle name="40% - Accent4" xfId="32" builtinId="43" customBuiltin="1"/>
    <cellStyle name="40% - Accent4 2" xfId="73"/>
    <cellStyle name="40% - Accent4 3" xfId="92"/>
    <cellStyle name="40% - Accent4 4" xfId="106"/>
    <cellStyle name="40% - Accent4 5" xfId="121"/>
    <cellStyle name="40% - Accent5" xfId="36" builtinId="47" customBuiltin="1"/>
    <cellStyle name="40% - Accent5 2" xfId="77"/>
    <cellStyle name="40% - Accent5 3" xfId="94"/>
    <cellStyle name="40% - Accent5 4" xfId="108"/>
    <cellStyle name="40% - Accent5 5" xfId="123"/>
    <cellStyle name="40% - Accent6" xfId="40" builtinId="51" customBuiltin="1"/>
    <cellStyle name="40% - Accent6 2" xfId="81"/>
    <cellStyle name="40% - Accent6 3" xfId="96"/>
    <cellStyle name="40% - Accent6 4" xfId="110"/>
    <cellStyle name="40% - Accent6 5" xfId="125"/>
    <cellStyle name="60% - Accent1" xfId="21" builtinId="32" customBuiltin="1"/>
    <cellStyle name="60% - Accent1 2" xfId="62"/>
    <cellStyle name="60% - Accent2" xfId="25" builtinId="36" customBuiltin="1"/>
    <cellStyle name="60% - Accent2 2" xfId="66"/>
    <cellStyle name="60% - Accent3" xfId="29" builtinId="40" customBuiltin="1"/>
    <cellStyle name="60% - Accent3 2" xfId="70"/>
    <cellStyle name="60% - Accent4" xfId="33" builtinId="44" customBuiltin="1"/>
    <cellStyle name="60% - Accent4 2" xfId="74"/>
    <cellStyle name="60% - Accent5" xfId="37" builtinId="48" customBuiltin="1"/>
    <cellStyle name="60% - Accent5 2" xfId="78"/>
    <cellStyle name="60% - Accent6" xfId="41" builtinId="52" customBuiltin="1"/>
    <cellStyle name="60% - Accent6 2" xfId="82"/>
    <cellStyle name="Accent1" xfId="18" builtinId="29" customBuiltin="1"/>
    <cellStyle name="Accent1 2" xfId="59"/>
    <cellStyle name="Accent2" xfId="22" builtinId="33" customBuiltin="1"/>
    <cellStyle name="Accent2 2" xfId="63"/>
    <cellStyle name="Accent3" xfId="26" builtinId="37" customBuiltin="1"/>
    <cellStyle name="Accent3 2" xfId="67"/>
    <cellStyle name="Accent4" xfId="30" builtinId="41" customBuiltin="1"/>
    <cellStyle name="Accent4 2" xfId="71"/>
    <cellStyle name="Accent5" xfId="34" builtinId="45" customBuiltin="1"/>
    <cellStyle name="Accent5 2" xfId="75"/>
    <cellStyle name="Accent6" xfId="38" builtinId="49" customBuiltin="1"/>
    <cellStyle name="Accent6 2" xfId="79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7"/>
    <cellStyle name="Followed Hyperlink" xfId="127" builtinId="9" hidden="1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Hyperlink" xfId="126" builtinId="8" hidden="1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3"/>
    <cellStyle name="Normal 4" xfId="97"/>
    <cellStyle name="Normal 5" xfId="111"/>
    <cellStyle name="Note" xfId="15" builtinId="10" customBuiltin="1"/>
    <cellStyle name="Note 2" xfId="43"/>
    <cellStyle name="Note 3" xfId="84"/>
    <cellStyle name="Note 4" xfId="98"/>
    <cellStyle name="Note 5" xfId="113"/>
    <cellStyle name="Output" xfId="10" builtinId="21" customBuiltin="1"/>
    <cellStyle name="Output 2" xfId="52"/>
    <cellStyle name="Percent 2" xfId="112"/>
    <cellStyle name="Title" xfId="1" builtinId="15" customBuiltin="1"/>
    <cellStyle name="Total" xfId="17" builtinId="25" customBuiltin="1"/>
    <cellStyle name="Total 2" xfId="58"/>
    <cellStyle name="Warning Text" xfId="14" builtinId="11" customBuiltin="1"/>
    <cellStyle name="Warning Text 2" xfId="56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font>
        <b/>
        <i val="0"/>
        <color rgb="FFFF0000"/>
      </font>
    </dxf>
    <dxf>
      <font>
        <b/>
        <i val="0"/>
        <color theme="2" tint="-0.499984740745262"/>
      </font>
      <fill>
        <patternFill patternType="none">
          <bgColor auto="1"/>
        </patternFill>
      </fill>
    </dxf>
    <dxf>
      <font>
        <b/>
        <i val="0"/>
        <color rgb="FF8E0000"/>
      </font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>
          <bgColor theme="0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TableStyleMedium9" defaultPivotStyle="PivotStyleLight16">
    <tableStyle name="TableStyleMedium1 2" pivot="0" count="8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secondRowStripe" dxfId="27"/>
      <tableStyleElement type="firstColumnStripe" dxfId="26"/>
    </tableStyle>
  </tableStyles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180975</xdr:rowOff>
    </xdr:from>
    <xdr:to>
      <xdr:col>1</xdr:col>
      <xdr:colOff>102900</xdr:colOff>
      <xdr:row>0</xdr:row>
      <xdr:rowOff>846025</xdr:rowOff>
    </xdr:to>
    <xdr:pic>
      <xdr:nvPicPr>
        <xdr:cNvPr id="2" name="Picture 1" descr="NEW-Logo-Jellyfish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180975"/>
          <a:ext cx="1820575" cy="665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U8" totalsRowShown="0" headerRowDxfId="22" dataDxfId="21">
  <autoFilter ref="A4:U8"/>
  <sortState ref="A5:U8">
    <sortCondition descending="1" ref="H4:H8"/>
  </sortState>
  <tableColumns count="21">
    <tableColumn id="1" name="Page / Section" dataDxfId="20"/>
    <tableColumn id="2" name="Test Description" dataDxfId="19"/>
    <tableColumn id="3" name="Test Hypothesis" dataDxfId="18"/>
    <tableColumn id="4" name="Goals" dataDxfId="17"/>
    <tableColumn id="5" name="Priority" dataDxfId="16"/>
    <tableColumn id="6" name="Potential Impact" dataDxfId="15"/>
    <tableColumn id="7" name="Resources Needed" dataDxfId="14"/>
    <tableColumn id="8" name="Score" dataDxfId="13">
      <calculatedColumnFormula>IF(Table1[[#This Row],[Priority]]="Low",1,IF(Table1[[#This Row],[Priority]]="Medium",2,IF(Table1[[#This Row],[Priority]]="High",3,0)))*IF(Table1[[#This Row],[Potential Impact]]="Low",1,IF(Table1[[#This Row],[Potential Impact]]="Medium",2,IF(Table1[[#This Row],[Potential Impact]]="High",3,0)))*IF(Table1[[#This Row],[Resources Needed]]="Low",3,IF(Table1[[#This Row],[Resources Needed]]="Medium",2,IF(Table1[[#This Row],[Resources Needed]]="High",1,0)))</calculatedColumnFormula>
    </tableColumn>
    <tableColumn id="9" name="Proposed Order" dataDxfId="12"/>
    <tableColumn id="10" name="Start Date" dataDxfId="11"/>
    <tableColumn id="11" name="Estimated End Date" dataDxfId="10"/>
    <tableColumn id="12" name="Desktop" dataDxfId="9"/>
    <tableColumn id="13" name="Tablet" dataDxfId="8"/>
    <tableColumn id="14" name="Mobile" dataDxfId="7"/>
    <tableColumn id="15" name="Direct" dataDxfId="6"/>
    <tableColumn id="16" name="Referral" dataDxfId="5"/>
    <tableColumn id="17" name="Organic Search" dataDxfId="4"/>
    <tableColumn id="18" name="Paid Search/ Display" dataDxfId="3"/>
    <tableColumn id="19" name="Email" dataDxfId="2"/>
    <tableColumn id="20" name="Social" dataDxfId="1"/>
    <tableColumn id="22" name="Notes" dataDxfId="0"/>
  </tableColumns>
  <tableStyleInfo name="TableStyleMedium1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+R Graph">
      <a:dk1>
        <a:sysClr val="windowText" lastClr="000000"/>
      </a:dk1>
      <a:lt1>
        <a:sysClr val="window" lastClr="FFFFFF"/>
      </a:lt1>
      <a:dk2>
        <a:srgbClr val="FFAE2E"/>
      </a:dk2>
      <a:lt2>
        <a:srgbClr val="31BA66"/>
      </a:lt2>
      <a:accent1>
        <a:srgbClr val="FF9243"/>
      </a:accent1>
      <a:accent2>
        <a:srgbClr val="54C7CC"/>
      </a:accent2>
      <a:accent3>
        <a:srgbClr val="FFDD58"/>
      </a:accent3>
      <a:accent4>
        <a:srgbClr val="75DE75"/>
      </a:accent4>
      <a:accent5>
        <a:srgbClr val="FFA556"/>
      </a:accent5>
      <a:accent6>
        <a:srgbClr val="6EE3E5"/>
      </a:accent6>
      <a:hlink>
        <a:srgbClr val="FFE963"/>
      </a:hlink>
      <a:folHlink>
        <a:srgbClr val="88F18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U8"/>
  <sheetViews>
    <sheetView tabSelected="1" workbookViewId="0">
      <selection activeCell="D7" sqref="D7"/>
    </sheetView>
  </sheetViews>
  <sheetFormatPr baseColWidth="10" defaultColWidth="8.83203125" defaultRowHeight="13" x14ac:dyDescent="0"/>
  <cols>
    <col min="1" max="1" width="29.6640625" style="1" customWidth="1"/>
    <col min="2" max="2" width="30" style="1" customWidth="1"/>
    <col min="3" max="3" width="49.83203125" style="1" customWidth="1"/>
    <col min="4" max="4" width="25.5" style="1" customWidth="1"/>
    <col min="5" max="11" width="12.6640625" style="2" customWidth="1"/>
    <col min="12" max="20" width="12.5" style="2" customWidth="1"/>
    <col min="21" max="21" width="30" style="2" customWidth="1"/>
    <col min="22" max="16384" width="8.83203125" style="1"/>
  </cols>
  <sheetData>
    <row r="1" spans="1:21" ht="69.75" customHeight="1">
      <c r="A1" s="14" t="s">
        <v>25</v>
      </c>
      <c r="B1" s="14"/>
      <c r="C1" s="14"/>
      <c r="D1" s="14"/>
      <c r="E1" s="14"/>
      <c r="F1" s="14"/>
      <c r="G1" s="14"/>
      <c r="H1" s="14"/>
      <c r="I1" s="8"/>
      <c r="J1" s="8"/>
    </row>
    <row r="2" spans="1:21">
      <c r="A2" s="15">
        <v>41778</v>
      </c>
      <c r="B2" s="15"/>
      <c r="C2" s="15"/>
      <c r="D2" s="15"/>
      <c r="E2" s="15"/>
      <c r="F2" s="15"/>
      <c r="G2" s="15"/>
      <c r="H2" s="15"/>
      <c r="I2" s="9"/>
      <c r="J2" s="9"/>
    </row>
    <row r="3" spans="1:21">
      <c r="L3" s="12" t="s">
        <v>0</v>
      </c>
      <c r="M3" s="12"/>
      <c r="N3" s="12"/>
      <c r="O3" s="13" t="s">
        <v>28</v>
      </c>
      <c r="P3" s="13"/>
      <c r="Q3" s="13"/>
      <c r="R3" s="13"/>
      <c r="S3" s="13"/>
      <c r="T3" s="13"/>
      <c r="U3" s="1"/>
    </row>
    <row r="4" spans="1:21" s="3" customFormat="1" ht="28.5" customHeight="1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23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10" t="s">
        <v>24</v>
      </c>
    </row>
    <row r="5" spans="1:21" s="3" customFormat="1" ht="32.25" customHeight="1">
      <c r="A5" s="4" t="s">
        <v>30</v>
      </c>
      <c r="B5" s="4" t="s">
        <v>31</v>
      </c>
      <c r="C5" s="4" t="s">
        <v>32</v>
      </c>
      <c r="D5" s="4" t="s">
        <v>41</v>
      </c>
      <c r="E5" s="5" t="s">
        <v>22</v>
      </c>
      <c r="F5" s="5" t="s">
        <v>22</v>
      </c>
      <c r="G5" s="5" t="s">
        <v>21</v>
      </c>
      <c r="H5" s="7">
        <f>IF(Table1[[#This Row],[Priority]]="Low",1,IF(Table1[[#This Row],[Priority]]="Medium",2,IF(Table1[[#This Row],[Priority]]="High",3,0)))*IF(Table1[[#This Row],[Potential Impact]]="Low",1,IF(Table1[[#This Row],[Potential Impact]]="Medium",2,IF(Table1[[#This Row],[Potential Impact]]="High",3,0)))*IF(Table1[[#This Row],[Resources Needed]]="Low",3,IF(Table1[[#This Row],[Resources Needed]]="Medium",2,IF(Table1[[#This Row],[Resources Needed]]="High",1,0)))</f>
        <v>27</v>
      </c>
      <c r="I5" s="5">
        <v>1</v>
      </c>
      <c r="J5" s="5"/>
      <c r="K5" s="5"/>
      <c r="L5" s="5" t="s">
        <v>27</v>
      </c>
      <c r="M5" s="5" t="s">
        <v>27</v>
      </c>
      <c r="N5" s="5" t="s">
        <v>27</v>
      </c>
      <c r="O5" s="5" t="s">
        <v>27</v>
      </c>
      <c r="P5" s="5" t="s">
        <v>27</v>
      </c>
      <c r="Q5" s="5" t="s">
        <v>27</v>
      </c>
      <c r="R5" s="5" t="s">
        <v>27</v>
      </c>
      <c r="S5" s="5" t="s">
        <v>27</v>
      </c>
      <c r="T5" s="5"/>
      <c r="U5" s="10"/>
    </row>
    <row r="6" spans="1:21" s="3" customFormat="1" ht="32.25" customHeight="1">
      <c r="A6" s="4" t="s">
        <v>26</v>
      </c>
      <c r="B6" s="4" t="s">
        <v>33</v>
      </c>
      <c r="C6" s="6" t="s">
        <v>34</v>
      </c>
      <c r="D6" s="4" t="s">
        <v>42</v>
      </c>
      <c r="E6" s="5" t="s">
        <v>22</v>
      </c>
      <c r="F6" s="5" t="s">
        <v>20</v>
      </c>
      <c r="G6" s="5" t="s">
        <v>21</v>
      </c>
      <c r="H6" s="7">
        <f>IF(Table1[[#This Row],[Priority]]="Low",1,IF(Table1[[#This Row],[Priority]]="Medium",2,IF(Table1[[#This Row],[Priority]]="High",3,0)))*IF(Table1[[#This Row],[Potential Impact]]="Low",1,IF(Table1[[#This Row],[Potential Impact]]="Medium",2,IF(Table1[[#This Row],[Potential Impact]]="High",3,0)))*IF(Table1[[#This Row],[Resources Needed]]="Low",3,IF(Table1[[#This Row],[Resources Needed]]="Medium",2,IF(Table1[[#This Row],[Resources Needed]]="High",1,0)))</f>
        <v>18</v>
      </c>
      <c r="I6" s="5">
        <v>2</v>
      </c>
      <c r="J6" s="5"/>
      <c r="K6" s="5"/>
      <c r="L6" s="5" t="s">
        <v>27</v>
      </c>
      <c r="M6" s="5" t="s">
        <v>27</v>
      </c>
      <c r="N6" s="5" t="s">
        <v>27</v>
      </c>
      <c r="O6" s="5" t="s">
        <v>27</v>
      </c>
      <c r="P6" s="5" t="s">
        <v>27</v>
      </c>
      <c r="Q6" s="5" t="s">
        <v>27</v>
      </c>
      <c r="R6" s="5" t="s">
        <v>27</v>
      </c>
      <c r="S6" s="5" t="s">
        <v>27</v>
      </c>
      <c r="T6" s="5" t="s">
        <v>27</v>
      </c>
      <c r="U6" s="10"/>
    </row>
    <row r="7" spans="1:21" s="3" customFormat="1" ht="32.25" customHeight="1">
      <c r="A7" s="4" t="s">
        <v>38</v>
      </c>
      <c r="B7" s="4" t="s">
        <v>39</v>
      </c>
      <c r="C7" s="6" t="s">
        <v>40</v>
      </c>
      <c r="D7" s="4" t="s">
        <v>41</v>
      </c>
      <c r="E7" s="5" t="s">
        <v>20</v>
      </c>
      <c r="F7" s="5" t="s">
        <v>20</v>
      </c>
      <c r="G7" s="10" t="s">
        <v>21</v>
      </c>
      <c r="H7" s="11">
        <f>IF(Table1[[#This Row],[Priority]]="Low",1,IF(Table1[[#This Row],[Priority]]="Medium",2,IF(Table1[[#This Row],[Priority]]="High",3,0)))*IF(Table1[[#This Row],[Potential Impact]]="Low",1,IF(Table1[[#This Row],[Potential Impact]]="Medium",2,IF(Table1[[#This Row],[Potential Impact]]="High",3,0)))*IF(Table1[[#This Row],[Resources Needed]]="Low",3,IF(Table1[[#This Row],[Resources Needed]]="Medium",2,IF(Table1[[#This Row],[Resources Needed]]="High",1,0)))</f>
        <v>12</v>
      </c>
      <c r="I7" s="10">
        <v>4</v>
      </c>
      <c r="J7" s="10"/>
      <c r="K7" s="10"/>
      <c r="L7" s="5" t="s">
        <v>27</v>
      </c>
      <c r="M7" s="5" t="s">
        <v>27</v>
      </c>
      <c r="N7" s="5" t="s">
        <v>27</v>
      </c>
      <c r="O7" s="5" t="s">
        <v>27</v>
      </c>
      <c r="P7" s="5" t="s">
        <v>27</v>
      </c>
      <c r="Q7" s="5" t="s">
        <v>27</v>
      </c>
      <c r="R7" s="5" t="s">
        <v>27</v>
      </c>
      <c r="S7" s="5" t="s">
        <v>27</v>
      </c>
      <c r="T7" s="5" t="s">
        <v>27</v>
      </c>
      <c r="U7" s="10"/>
    </row>
    <row r="8" spans="1:21" s="3" customFormat="1" ht="32.25" customHeight="1">
      <c r="A8" s="4" t="s">
        <v>29</v>
      </c>
      <c r="B8" s="4" t="s">
        <v>35</v>
      </c>
      <c r="C8" s="6" t="s">
        <v>36</v>
      </c>
      <c r="D8" s="4" t="s">
        <v>37</v>
      </c>
      <c r="E8" s="10" t="s">
        <v>20</v>
      </c>
      <c r="F8" s="10" t="s">
        <v>22</v>
      </c>
      <c r="G8" s="5" t="s">
        <v>22</v>
      </c>
      <c r="H8" s="11">
        <f>IF(Table1[[#This Row],[Priority]]="Low",1,IF(Table1[[#This Row],[Priority]]="Medium",2,IF(Table1[[#This Row],[Priority]]="High",3,0)))*IF(Table1[[#This Row],[Potential Impact]]="Low",1,IF(Table1[[#This Row],[Potential Impact]]="Medium",2,IF(Table1[[#This Row],[Potential Impact]]="High",3,0)))*IF(Table1[[#This Row],[Resources Needed]]="Low",3,IF(Table1[[#This Row],[Resources Needed]]="Medium",2,IF(Table1[[#This Row],[Resources Needed]]="High",1,0)))</f>
        <v>6</v>
      </c>
      <c r="I8" s="10">
        <v>3</v>
      </c>
      <c r="J8" s="10"/>
      <c r="K8" s="10"/>
      <c r="L8" s="5" t="s">
        <v>27</v>
      </c>
      <c r="M8" s="5" t="s">
        <v>27</v>
      </c>
      <c r="N8" s="5" t="s">
        <v>27</v>
      </c>
      <c r="O8" s="5" t="s">
        <v>27</v>
      </c>
      <c r="P8" s="5" t="s">
        <v>27</v>
      </c>
      <c r="Q8" s="5" t="s">
        <v>27</v>
      </c>
      <c r="R8" s="5" t="s">
        <v>27</v>
      </c>
      <c r="S8" s="5" t="s">
        <v>27</v>
      </c>
      <c r="T8" s="5" t="s">
        <v>27</v>
      </c>
      <c r="U8" s="10"/>
    </row>
  </sheetData>
  <mergeCells count="4">
    <mergeCell ref="L3:N3"/>
    <mergeCell ref="O3:T3"/>
    <mergeCell ref="A1:H1"/>
    <mergeCell ref="A2:H2"/>
  </mergeCells>
  <conditionalFormatting sqref="U1:U2 U4:U1048576 L1:T1048576">
    <cfRule type="cellIs" dxfId="25" priority="2" operator="equal">
      <formula>"No"</formula>
    </cfRule>
    <cfRule type="cellIs" dxfId="24" priority="3" operator="equal">
      <formula>"Yes"</formula>
    </cfRule>
  </conditionalFormatting>
  <conditionalFormatting sqref="H5:H8">
    <cfRule type="cellIs" dxfId="23" priority="1" operator="greaterThanOrEqual">
      <formula>0</formula>
    </cfRule>
  </conditionalFormatting>
  <pageMargins left="0.7" right="0.7" top="0.75" bottom="0.75" header="0.3" footer="0.3"/>
  <pageSetup orientation="portrait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Testing Roadmap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Testing Roadmap</dc:title>
  <dc:creator>Cameron Lefevre, M+R</dc:creator>
  <cp:lastModifiedBy>Nidhi Singh</cp:lastModifiedBy>
  <dcterms:created xsi:type="dcterms:W3CDTF">2014-03-07T16:25:57Z</dcterms:created>
  <dcterms:modified xsi:type="dcterms:W3CDTF">2015-10-21T20:32:22Z</dcterms:modified>
</cp:coreProperties>
</file>